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1\359-2021\WORK IN PROGRESS\"/>
    </mc:Choice>
  </mc:AlternateContent>
  <xr:revisionPtr revIDLastSave="0" documentId="13_ncr:1_{A8C5E899-650E-4675-A821-2BFC0B057E9F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prices'!$A$5:$G$19</definedName>
    <definedName name="Print_Area_2">#REF!</definedName>
    <definedName name="_xlnm.Print_Titles" localSheetId="0">'Unit prices'!$1:$4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5" i="2" l="1"/>
  <c r="A6" i="2"/>
  <c r="A7" i="2" s="1"/>
  <c r="A8" i="2" s="1"/>
  <c r="A9" i="2" s="1"/>
  <c r="G6" i="2"/>
  <c r="F12" i="2" s="1"/>
  <c r="G7" i="2"/>
  <c r="G8" i="2"/>
  <c r="G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<sst xmlns="http://schemas.openxmlformats.org/spreadsheetml/2006/main" count="20" uniqueCount="17">
  <si>
    <t>each</t>
  </si>
  <si>
    <t>Name of Bidder</t>
  </si>
  <si>
    <t>UNIT PRICES</t>
  </si>
  <si>
    <t>hours</t>
  </si>
  <si>
    <t>(See "Prices" clause in tender document)</t>
  </si>
  <si>
    <t>TOTAL BID PRICE (GST extra) (in numbers)</t>
  </si>
  <si>
    <t>FORM B:PRICES(R1)</t>
  </si>
  <si>
    <t>Establish and WFPS Behavioural Health Unit Plan and Structure (one time)</t>
  </si>
  <si>
    <t>WFPS behavioural Support Unit Consultation Services</t>
  </si>
  <si>
    <t>Non-Priority Appointments - Within 1 Week</t>
  </si>
  <si>
    <t>Priority Appointments - Within 24 Hours</t>
  </si>
  <si>
    <t>Completion of Forms</t>
  </si>
  <si>
    <t>E2.1</t>
  </si>
  <si>
    <t>E2.2</t>
  </si>
  <si>
    <t>E2.3</t>
  </si>
  <si>
    <t>E2.4</t>
  </si>
  <si>
    <t>E2.5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</si>
</sst>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5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1" fillId="0" borderId="0" xfId="0" applyFont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2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2" fillId="0" borderId="0" xfId="0" applyNumberFormat="1" applyFont="1" applyAlignment="1"/>
    <xf numFmtId="0" fontId="2" fillId="0" borderId="26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0" fontId="2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7" fontId="36" fillId="24" borderId="23" xfId="1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7" fontId="36" fillId="24" borderId="14" xfId="1" applyNumberFormat="1" applyFont="1" applyBorder="1" applyAlignment="1">
      <alignment horizontal="center"/>
    </xf>
    <xf numFmtId="7" fontId="36" fillId="24" borderId="22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9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5" customWidth="1"/>
    <col min="2" max="2" width="31.140625" style="45" customWidth="1"/>
    <col min="3" max="3" width="12.5703125" style="45" customWidth="1"/>
    <col min="4" max="4" width="13.7109375" style="23" customWidth="1"/>
    <col min="5" max="5" width="10.7109375" style="18" customWidth="1"/>
    <col min="6" max="6" width="12.42578125" style="1" customWidth="1"/>
    <col min="7" max="7" width="13.85546875" style="1" customWidth="1"/>
  </cols>
  <sheetData>
    <row r="1" spans="1:7" x14ac:dyDescent="0.2">
      <c r="A1" s="51"/>
      <c r="B1" s="51"/>
      <c r="C1" s="50" t="s">
        <v>6</v>
      </c>
      <c r="D1" s="50"/>
      <c r="G1" s="12"/>
    </row>
    <row r="2" spans="1:7" x14ac:dyDescent="0.2">
      <c r="A2" s="58"/>
      <c r="B2" s="58"/>
      <c r="C2" s="47" t="s">
        <v>4</v>
      </c>
      <c r="D2" s="47"/>
      <c r="F2" s="3"/>
      <c r="G2" s="13"/>
    </row>
    <row r="3" spans="1:7" x14ac:dyDescent="0.2">
      <c r="A3" s="54"/>
      <c r="B3" s="54"/>
      <c r="C3" s="44"/>
      <c r="D3" s="24"/>
      <c r="F3" s="3"/>
      <c r="G3" s="13"/>
    </row>
    <row r="4" spans="1:7" x14ac:dyDescent="0.2">
      <c r="A4" s="45" t="s">
        <v>2</v>
      </c>
      <c r="F4" s="3"/>
      <c r="G4" s="13"/>
    </row>
    <row r="5" spans="1:7" ht="38.25" x14ac:dyDescent="0.2">
      <c r="A5" s="37">
        <v>1</v>
      </c>
      <c r="B5" s="48" t="s">
        <v>7</v>
      </c>
      <c r="C5" s="48" t="s">
        <v>12</v>
      </c>
      <c r="D5" s="38" t="s">
        <v>0</v>
      </c>
      <c r="E5" s="43">
        <v>1</v>
      </c>
      <c r="F5" s="39">
        <v>0</v>
      </c>
      <c r="G5" s="40">
        <f>ROUND(E5*F5,2)</f>
        <v>0</v>
      </c>
    </row>
    <row r="6" spans="1:7" ht="25.5" x14ac:dyDescent="0.2">
      <c r="A6" s="41">
        <f>A5+1</f>
        <v>2</v>
      </c>
      <c r="B6" s="49" t="s">
        <v>8</v>
      </c>
      <c r="C6" s="49" t="s">
        <v>13</v>
      </c>
      <c r="D6" s="38" t="s">
        <v>3</v>
      </c>
      <c r="E6" s="43">
        <v>40</v>
      </c>
      <c r="F6" s="39">
        <v>0</v>
      </c>
      <c r="G6" s="40">
        <f t="shared" ref="G6:G9" si="0">ROUND(E6*F6,2)</f>
        <v>0</v>
      </c>
    </row>
    <row r="7" spans="1:7" ht="25.5" x14ac:dyDescent="0.2">
      <c r="A7" s="41">
        <f t="shared" ref="A7:A9" si="1">A6+1</f>
        <v>3</v>
      </c>
      <c r="B7" s="49" t="s">
        <v>10</v>
      </c>
      <c r="C7" s="49" t="s">
        <v>14</v>
      </c>
      <c r="D7" s="38" t="s">
        <v>3</v>
      </c>
      <c r="E7" s="43">
        <v>100</v>
      </c>
      <c r="F7" s="39">
        <v>0</v>
      </c>
      <c r="G7" s="40">
        <f t="shared" si="0"/>
        <v>0</v>
      </c>
    </row>
    <row r="8" spans="1:7" ht="25.5" x14ac:dyDescent="0.2">
      <c r="A8" s="41">
        <f t="shared" si="1"/>
        <v>4</v>
      </c>
      <c r="B8" s="49" t="s">
        <v>9</v>
      </c>
      <c r="C8" s="49" t="s">
        <v>15</v>
      </c>
      <c r="D8" s="38" t="s">
        <v>3</v>
      </c>
      <c r="E8" s="43">
        <v>100</v>
      </c>
      <c r="F8" s="39">
        <v>0</v>
      </c>
      <c r="G8" s="40">
        <f t="shared" si="0"/>
        <v>0</v>
      </c>
    </row>
    <row r="9" spans="1:7" ht="13.5" thickBot="1" x14ac:dyDescent="0.25">
      <c r="A9" s="41">
        <f t="shared" si="1"/>
        <v>5</v>
      </c>
      <c r="B9" s="49" t="s">
        <v>11</v>
      </c>
      <c r="C9" s="49" t="s">
        <v>16</v>
      </c>
      <c r="D9" s="38" t="s">
        <v>0</v>
      </c>
      <c r="E9" s="43">
        <v>200</v>
      </c>
      <c r="F9" s="39">
        <v>0</v>
      </c>
      <c r="G9" s="40">
        <f t="shared" si="0"/>
        <v>0</v>
      </c>
    </row>
    <row r="10" spans="1:7" ht="15" thickTop="1" x14ac:dyDescent="0.2">
      <c r="A10" s="4"/>
      <c r="B10" s="5"/>
      <c r="C10" s="5"/>
      <c r="D10" s="25"/>
      <c r="E10" s="19"/>
      <c r="F10" s="14"/>
      <c r="G10" s="36"/>
    </row>
    <row r="11" spans="1:7" ht="14.25" x14ac:dyDescent="0.2">
      <c r="A11" s="6"/>
      <c r="B11" s="7"/>
      <c r="C11" s="7"/>
      <c r="D11" s="26"/>
      <c r="E11" s="20"/>
      <c r="F11" s="52"/>
      <c r="G11" s="53"/>
    </row>
    <row r="12" spans="1:7" ht="14.25" x14ac:dyDescent="0.2">
      <c r="A12" s="6" t="s">
        <v>5</v>
      </c>
      <c r="C12" s="42"/>
      <c r="D12" s="26"/>
      <c r="E12" s="20"/>
      <c r="F12" s="55">
        <f>SUM(G5:G9)</f>
        <v>0</v>
      </c>
      <c r="G12" s="56"/>
    </row>
    <row r="13" spans="1:7" ht="14.25" x14ac:dyDescent="0.2">
      <c r="A13" s="9"/>
      <c r="B13" s="10"/>
      <c r="C13" s="10"/>
      <c r="D13" s="46"/>
      <c r="E13" s="21"/>
      <c r="F13" s="15"/>
      <c r="G13" s="10"/>
    </row>
    <row r="14" spans="1:7" x14ac:dyDescent="0.2">
      <c r="A14" s="28"/>
      <c r="B14" s="8"/>
      <c r="C14" s="8"/>
      <c r="D14" s="27"/>
      <c r="E14" s="17"/>
      <c r="F14" s="2"/>
      <c r="G14" s="33"/>
    </row>
    <row r="15" spans="1:7" x14ac:dyDescent="0.2">
      <c r="A15" s="29"/>
      <c r="B15" s="8"/>
      <c r="C15" s="8"/>
      <c r="D15" s="27"/>
      <c r="E15" s="22"/>
      <c r="F15" s="16"/>
      <c r="G15" s="34"/>
    </row>
    <row r="16" spans="1:7" x14ac:dyDescent="0.2">
      <c r="A16" s="29"/>
      <c r="B16" s="8"/>
      <c r="C16" s="8"/>
      <c r="D16" s="27"/>
      <c r="E16" s="57" t="s">
        <v>1</v>
      </c>
      <c r="F16" s="57"/>
      <c r="G16" s="35"/>
    </row>
    <row r="17" spans="1:7" x14ac:dyDescent="0.2">
      <c r="A17" s="30"/>
      <c r="B17" s="31"/>
      <c r="C17" s="31"/>
      <c r="D17" s="32"/>
      <c r="E17" s="22"/>
      <c r="F17" s="16"/>
      <c r="G17" s="34"/>
    </row>
    <row r="19" spans="1:7" x14ac:dyDescent="0.2">
      <c r="A19" s="11"/>
    </row>
  </sheetData>
  <sheetProtection algorithmName="SHA-512" hashValue="euSf8DBgSmOKj0/h5s27jU1X7nroVtQrcBWLm3bQTP4sLot/GsdbwyayLmD0SfvNWpwq2e7od67iJhM1uV1KmQ==" saltValue="PAmY1lavvkmjE/zRSJGnUA==" spinCount="100000" sheet="1" objects="1" scenarios="1" selectLockedCells="1"/>
  <mergeCells count="7">
    <mergeCell ref="E16:F16"/>
    <mergeCell ref="A2:B2"/>
    <mergeCell ref="C1:D1"/>
    <mergeCell ref="A1:B1"/>
    <mergeCell ref="F11:G11"/>
    <mergeCell ref="A3:B3"/>
    <mergeCell ref="F12:G1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5:F9" xr:uid="{00000000-0002-0000-0100-000000000000}">
      <formula1>IF(F5&gt;=0.01,ROUND(F5,2),0.01)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No.359-2021 Addendum 2
&amp;C                     &amp;R Bid Submission
Page &amp;N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Westra-Hanaback, Diane</dc:creator>
  <dc:description>Simple Electronic Bid Form TBP</dc:description>
  <cp:lastModifiedBy>Westra-Hanaback, Diane</cp:lastModifiedBy>
  <cp:lastPrinted>2019-07-17T15:52:54Z</cp:lastPrinted>
  <dcterms:created xsi:type="dcterms:W3CDTF">1999-10-18T14:40:40Z</dcterms:created>
  <dcterms:modified xsi:type="dcterms:W3CDTF">2021-07-07T19:18:46Z</dcterms:modified>
</cp:coreProperties>
</file>