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73-2021\WORK IN PROGRESS\573-2021\"/>
    </mc:Choice>
  </mc:AlternateContent>
  <xr:revisionPtr revIDLastSave="0" documentId="8_{D6EC2073-064C-4703-8D9F-541C858E8725}" xr6:coauthVersionLast="36" xr6:coauthVersionMax="36" xr10:uidLastSave="{00000000-0000-0000-0000-000000000000}"/>
  <workbookProtection workbookAlgorithmName="SHA-512" workbookHashValue="6URTLj609iyC0Yqr7AmU51aWPbS+dWUbEpHrh6QYy10ZJYq+VF6AWm5shMfvDBv2pj/OAIj4WStdhiLAEh0gQA==" workbookSaltValue="d5IiqvH5UiB04xjwNrsf9w==" workbookSpinCount="100000"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prices'!$A$6:$G$33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2" l="1"/>
  <c r="G16" i="2"/>
  <c r="G6" i="2" l="1"/>
  <c r="G19" i="2" l="1"/>
  <c r="G18" i="2"/>
  <c r="G15" i="2"/>
  <c r="G14" i="2"/>
  <c r="G13" i="2"/>
  <c r="G12" i="2"/>
  <c r="G11" i="2"/>
  <c r="G10" i="2"/>
  <c r="G9" i="2"/>
  <c r="G8" i="2"/>
  <c r="G7" i="2"/>
  <c r="F23" i="2" l="1"/>
</calcChain>
</file>

<file path=xl/sharedStrings.xml><?xml version="1.0" encoding="utf-8"?>
<sst xmlns="http://schemas.openxmlformats.org/spreadsheetml/2006/main" count="40" uniqueCount="27">
  <si>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</si>
  <si>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</si>
  <si>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</si>
  <si>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</si>
  <si>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</si>
  <si>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</si>
  <si>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</si>
  <si>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</si>
  <si>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</si>
  <si>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</si>
  <si>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</si>
  <si>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</si>
  <si>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</si>
  <si>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5500 lbs. GVWR, 4wd, Extended Cab Pick-up Truck</t>
  </si>
  <si>
    <t>5500 lbs. GVWR, 4wd, Crew Cab Pick-up Truck</t>
  </si>
  <si>
    <t>6500 lbs. GVWR, 4wd, Extended Cab Pick-up Truck</t>
  </si>
  <si>
    <t>6500 lbs. GVWR, 4wd, Crew Cab Pick-up Truck</t>
  </si>
  <si>
    <t>9500 lbs. GVWR, 4wd, Regular Cab Pick-up Truck</t>
  </si>
  <si>
    <t>9500 lbs. GVWR, 4wd, Extended Cab Pick-up Truck</t>
  </si>
  <si>
    <t>9500 lbs. GVWR, 4wd, Extended Cab Pick-up Truck with: Option 2: SPPP</t>
  </si>
  <si>
    <t>9500 lbs. GVWR, 4wd, Crew Cab Pick-up Truck</t>
  </si>
  <si>
    <t>9500 lbs. GVWR, 4wd, Crew Cab Pick-up Truck with Option 2: SPPP</t>
  </si>
  <si>
    <t>9500 lbs. GVWR, 4wd, Crew Cab Pick-up Truck with Option 1: 8-ft. box</t>
  </si>
  <si>
    <t>9500 lbs. GVWR, 4wd, Extended Cab Pick-up Truck with Option 1: 8-ft. box</t>
  </si>
  <si>
    <t>9500 lbs. GVWR, 4wd, Crew Cab Pick-up Truck with Option 3: WFPS Package</t>
  </si>
  <si>
    <t>S&amp;I of Backrack and Mini-Light Bar</t>
  </si>
  <si>
    <t>S&amp;I of Backrack and Mini-Light Bar with Option 1: Directional Arrow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</si>
</sst>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6" fillId="24" borderId="14" xfId="1" applyNumberFormat="1" applyFont="1" applyBorder="1" applyAlignment="1">
      <alignment horizont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164" fontId="0" fillId="0" borderId="25" xfId="0" applyNumberFormat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26" xfId="0" applyFont="1" applyBorder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3"/>
  <sheetViews>
    <sheetView showGridLines="0" tabSelected="1" view="pageLayout" zoomScaleNormal="100" zoomScaleSheetLayoutView="100" workbookViewId="0">
      <selection activeCell="F6" sqref="F6"/>
    </sheetView>
  </sheetViews>
  <sheetFormatPr defaultColWidth="9" defaultRowHeight="12.75" x14ac:dyDescent="0.2"/>
  <cols>
    <col min="1" max="1" width="5.7109375" style="54" customWidth="1"/>
    <col min="2" max="2" width="34.7109375" style="54" customWidth="1"/>
    <col min="3" max="3" width="9.7109375" style="54" customWidth="1"/>
    <col min="4" max="4" width="9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62" t="s">
        <v>12</v>
      </c>
      <c r="D2" s="62"/>
      <c r="F2" s="3"/>
      <c r="G2" s="15"/>
    </row>
    <row r="3" spans="1:7" ht="9" customHeight="1" x14ac:dyDescent="0.2">
      <c r="A3" s="61"/>
      <c r="B3" s="56"/>
      <c r="C3" s="55"/>
      <c r="D3" s="31"/>
      <c r="F3" s="3"/>
      <c r="G3" s="15"/>
    </row>
    <row r="4" spans="1:7" x14ac:dyDescent="0.2">
      <c r="A4" s="54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7" customHeight="1" x14ac:dyDescent="0.2">
      <c r="A6" s="47">
        <v>1</v>
      </c>
      <c r="B6" s="53" t="s">
        <v>13</v>
      </c>
      <c r="C6" s="49">
        <v>21030</v>
      </c>
      <c r="D6" s="51" t="s">
        <v>6</v>
      </c>
      <c r="E6" s="52">
        <v>1</v>
      </c>
      <c r="F6" s="46"/>
      <c r="G6" s="50">
        <f t="shared" ref="G6:G19" si="0">ROUND(E6*F6,2)</f>
        <v>0</v>
      </c>
    </row>
    <row r="7" spans="1:7" ht="27.75" customHeight="1" x14ac:dyDescent="0.2">
      <c r="A7" s="47">
        <v>2</v>
      </c>
      <c r="B7" s="53" t="s">
        <v>14</v>
      </c>
      <c r="C7" s="49">
        <v>21031</v>
      </c>
      <c r="D7" s="51" t="s">
        <v>6</v>
      </c>
      <c r="E7" s="52">
        <v>1</v>
      </c>
      <c r="F7" s="46"/>
      <c r="G7" s="50">
        <f t="shared" si="0"/>
        <v>0</v>
      </c>
    </row>
    <row r="8" spans="1:7" ht="29.25" customHeight="1" x14ac:dyDescent="0.2">
      <c r="A8" s="47">
        <v>3</v>
      </c>
      <c r="B8" s="53" t="s">
        <v>15</v>
      </c>
      <c r="C8" s="49">
        <v>21032</v>
      </c>
      <c r="D8" s="51" t="s">
        <v>6</v>
      </c>
      <c r="E8" s="52">
        <v>14</v>
      </c>
      <c r="F8" s="46"/>
      <c r="G8" s="50">
        <f t="shared" si="0"/>
        <v>0</v>
      </c>
    </row>
    <row r="9" spans="1:7" ht="27" customHeight="1" x14ac:dyDescent="0.2">
      <c r="A9" s="47">
        <v>4</v>
      </c>
      <c r="B9" s="53" t="s">
        <v>16</v>
      </c>
      <c r="C9" s="49">
        <v>21033</v>
      </c>
      <c r="D9" s="51" t="s">
        <v>6</v>
      </c>
      <c r="E9" s="52">
        <v>7</v>
      </c>
      <c r="F9" s="46"/>
      <c r="G9" s="50">
        <f t="shared" si="0"/>
        <v>0</v>
      </c>
    </row>
    <row r="10" spans="1:7" ht="29.25" customHeight="1" x14ac:dyDescent="0.2">
      <c r="A10" s="47">
        <v>5</v>
      </c>
      <c r="B10" s="53" t="s">
        <v>17</v>
      </c>
      <c r="C10" s="49">
        <v>21045</v>
      </c>
      <c r="D10" s="51" t="s">
        <v>6</v>
      </c>
      <c r="E10" s="52">
        <v>1</v>
      </c>
      <c r="F10" s="46"/>
      <c r="G10" s="50">
        <f t="shared" si="0"/>
        <v>0</v>
      </c>
    </row>
    <row r="11" spans="1:7" ht="29.25" customHeight="1" x14ac:dyDescent="0.2">
      <c r="A11" s="47">
        <v>6</v>
      </c>
      <c r="B11" s="53" t="s">
        <v>18</v>
      </c>
      <c r="C11" s="49">
        <v>21034</v>
      </c>
      <c r="D11" s="51" t="s">
        <v>6</v>
      </c>
      <c r="E11" s="52">
        <v>5</v>
      </c>
      <c r="F11" s="46"/>
      <c r="G11" s="50">
        <f t="shared" si="0"/>
        <v>0</v>
      </c>
    </row>
    <row r="12" spans="1:7" ht="29.25" customHeight="1" x14ac:dyDescent="0.2">
      <c r="A12" s="47">
        <v>7</v>
      </c>
      <c r="B12" s="53" t="s">
        <v>23</v>
      </c>
      <c r="C12" s="49">
        <v>21034</v>
      </c>
      <c r="D12" s="51" t="s">
        <v>6</v>
      </c>
      <c r="E12" s="52">
        <v>4</v>
      </c>
      <c r="F12" s="46"/>
      <c r="G12" s="50">
        <f t="shared" si="0"/>
        <v>0</v>
      </c>
    </row>
    <row r="13" spans="1:7" ht="29.25" customHeight="1" x14ac:dyDescent="0.2">
      <c r="A13" s="47">
        <v>8</v>
      </c>
      <c r="B13" s="53" t="s">
        <v>19</v>
      </c>
      <c r="C13" s="49">
        <v>21034</v>
      </c>
      <c r="D13" s="51" t="s">
        <v>6</v>
      </c>
      <c r="E13" s="52">
        <v>3</v>
      </c>
      <c r="F13" s="46"/>
      <c r="G13" s="50">
        <f t="shared" si="0"/>
        <v>0</v>
      </c>
    </row>
    <row r="14" spans="1:7" ht="29.25" customHeight="1" x14ac:dyDescent="0.2">
      <c r="A14" s="47">
        <v>9</v>
      </c>
      <c r="B14" s="53" t="s">
        <v>20</v>
      </c>
      <c r="C14" s="49">
        <v>21035</v>
      </c>
      <c r="D14" s="51" t="s">
        <v>6</v>
      </c>
      <c r="E14" s="52">
        <v>2</v>
      </c>
      <c r="F14" s="46"/>
      <c r="G14" s="50">
        <f t="shared" si="0"/>
        <v>0</v>
      </c>
    </row>
    <row r="15" spans="1:7" ht="29.25" customHeight="1" x14ac:dyDescent="0.2">
      <c r="A15" s="47">
        <v>10</v>
      </c>
      <c r="B15" s="53" t="s">
        <v>22</v>
      </c>
      <c r="C15" s="49">
        <v>21035</v>
      </c>
      <c r="D15" s="51" t="s">
        <v>6</v>
      </c>
      <c r="E15" s="52">
        <v>6</v>
      </c>
      <c r="F15" s="46"/>
      <c r="G15" s="50">
        <f t="shared" si="0"/>
        <v>0</v>
      </c>
    </row>
    <row r="16" spans="1:7" ht="30" customHeight="1" x14ac:dyDescent="0.2">
      <c r="A16" s="47">
        <v>11</v>
      </c>
      <c r="B16" s="53" t="s">
        <v>21</v>
      </c>
      <c r="C16" s="49">
        <v>21035</v>
      </c>
      <c r="D16" s="51" t="s">
        <v>6</v>
      </c>
      <c r="E16" s="52">
        <v>4</v>
      </c>
      <c r="F16" s="46"/>
      <c r="G16" s="50">
        <f t="shared" ref="G16:G17" si="1">ROUND(E16*F16,2)</f>
        <v>0</v>
      </c>
    </row>
    <row r="17" spans="1:7" ht="28.5" customHeight="1" x14ac:dyDescent="0.2">
      <c r="A17" s="47">
        <v>12</v>
      </c>
      <c r="B17" s="53" t="s">
        <v>24</v>
      </c>
      <c r="C17" s="49">
        <v>21035</v>
      </c>
      <c r="D17" s="51" t="s">
        <v>6</v>
      </c>
      <c r="E17" s="52">
        <v>8</v>
      </c>
      <c r="F17" s="46"/>
      <c r="G17" s="50">
        <f t="shared" si="1"/>
        <v>0</v>
      </c>
    </row>
    <row r="18" spans="1:7" ht="21.75" customHeight="1" x14ac:dyDescent="0.2">
      <c r="A18" s="47">
        <v>13</v>
      </c>
      <c r="B18" s="53" t="s">
        <v>25</v>
      </c>
      <c r="C18" s="49">
        <v>21036</v>
      </c>
      <c r="D18" s="51" t="s">
        <v>6</v>
      </c>
      <c r="E18" s="52">
        <v>35</v>
      </c>
      <c r="F18" s="46"/>
      <c r="G18" s="50">
        <f t="shared" si="0"/>
        <v>0</v>
      </c>
    </row>
    <row r="19" spans="1:7" ht="30" customHeight="1" x14ac:dyDescent="0.2">
      <c r="A19" s="47">
        <v>14</v>
      </c>
      <c r="B19" s="53" t="s">
        <v>26</v>
      </c>
      <c r="C19" s="49">
        <v>21036</v>
      </c>
      <c r="D19" s="51" t="s">
        <v>6</v>
      </c>
      <c r="E19" s="52">
        <v>12</v>
      </c>
      <c r="F19" s="46"/>
      <c r="G19" s="50">
        <f t="shared" si="0"/>
        <v>0</v>
      </c>
    </row>
    <row r="20" spans="1:7" ht="13.5" thickBot="1" x14ac:dyDescent="0.25">
      <c r="A20" s="48"/>
    </row>
    <row r="21" spans="1:7" ht="15" thickTop="1" x14ac:dyDescent="0.2">
      <c r="A21" s="4"/>
      <c r="B21" s="5"/>
      <c r="C21" s="5"/>
      <c r="D21" s="32"/>
      <c r="E21" s="21"/>
      <c r="F21" s="16"/>
      <c r="G21" s="43"/>
    </row>
    <row r="22" spans="1:7" ht="14.25" x14ac:dyDescent="0.2">
      <c r="A22" s="6"/>
      <c r="B22" s="7"/>
      <c r="C22" s="7"/>
      <c r="D22" s="33"/>
      <c r="E22" s="22"/>
      <c r="F22" s="59"/>
      <c r="G22" s="60"/>
    </row>
    <row r="23" spans="1:7" ht="14.25" x14ac:dyDescent="0.2">
      <c r="A23" s="6" t="s">
        <v>11</v>
      </c>
      <c r="C23" s="44"/>
      <c r="D23" s="33"/>
      <c r="E23" s="22"/>
      <c r="F23" s="63">
        <f>SUM(G6:G19)</f>
        <v>0</v>
      </c>
      <c r="G23" s="64"/>
    </row>
    <row r="24" spans="1:7" ht="14.25" x14ac:dyDescent="0.2">
      <c r="A24" s="9"/>
      <c r="B24" s="10"/>
      <c r="C24" s="10"/>
      <c r="D24" s="45"/>
      <c r="E24" s="23"/>
      <c r="F24" s="17"/>
      <c r="G24" s="10"/>
    </row>
    <row r="25" spans="1:7" x14ac:dyDescent="0.2">
      <c r="A25" s="35"/>
      <c r="B25" s="8"/>
      <c r="C25" s="8"/>
      <c r="D25" s="34"/>
      <c r="E25" s="19"/>
      <c r="F25" s="2"/>
      <c r="G25" s="40"/>
    </row>
    <row r="26" spans="1:7" x14ac:dyDescent="0.2">
      <c r="A26" s="36"/>
      <c r="B26" s="8"/>
      <c r="C26" s="8"/>
      <c r="D26" s="34"/>
      <c r="E26" s="24"/>
      <c r="F26" s="18"/>
      <c r="G26" s="41"/>
    </row>
    <row r="27" spans="1:7" x14ac:dyDescent="0.2">
      <c r="A27" s="36"/>
      <c r="B27" s="8"/>
      <c r="C27" s="8"/>
      <c r="D27" s="34"/>
      <c r="E27" s="65" t="s">
        <v>7</v>
      </c>
      <c r="F27" s="65"/>
      <c r="G27" s="42"/>
    </row>
    <row r="28" spans="1:7" x14ac:dyDescent="0.2">
      <c r="A28" s="37"/>
      <c r="B28" s="38"/>
      <c r="C28" s="38"/>
      <c r="D28" s="39"/>
      <c r="E28" s="24"/>
      <c r="F28" s="18"/>
      <c r="G28" s="41"/>
    </row>
    <row r="30" spans="1:7" x14ac:dyDescent="0.2">
      <c r="A30" s="11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</sheetData>
  <sheetProtection algorithmName="SHA-512" hashValue="CUdPucYm3jY1RVMWYfPEMdegg+dlpv5CzX6lrjNogyvf27/RJHcldgEeMBKaPQa+BuGXoDITKsX9UjVaWchk6Q==" saltValue="tKCWYAg5oKH4NszxtYMjKg==" spinCount="100000" sheet="1" objects="1" scenarios="1" selectLockedCells="1"/>
  <mergeCells count="11">
    <mergeCell ref="F23:G23"/>
    <mergeCell ref="E27:F27"/>
    <mergeCell ref="B31:E31"/>
    <mergeCell ref="B32:E32"/>
    <mergeCell ref="B33:E33"/>
    <mergeCell ref="A2:B2"/>
    <mergeCell ref="C1:D1"/>
    <mergeCell ref="A1:B1"/>
    <mergeCell ref="F22:G22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No.573-2021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2021-07-09T18:07:17Z</cp:lastPrinted>
  <dcterms:created xsi:type="dcterms:W3CDTF">1999-10-18T14:40:40Z</dcterms:created>
  <dcterms:modified xsi:type="dcterms:W3CDTF">2021-09-14T13:58:39Z</dcterms:modified>
</cp:coreProperties>
</file>